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drive.gsk.com/personal/tayyabhussain_x_hussain_gsk_com/Documents/Desktop/Compliance/AWS Audit/CAs/"/>
    </mc:Choice>
  </mc:AlternateContent>
  <xr:revisionPtr revIDLastSave="179" documentId="8_{089015BE-4C39-4B10-B6B7-6B7286F3926E}" xr6:coauthVersionLast="47" xr6:coauthVersionMax="47" xr10:uidLastSave="{38FDF79E-99B4-417F-B512-70A1A04CED59}"/>
  <bookViews>
    <workbookView xWindow="-80" yWindow="-80" windowWidth="19360" windowHeight="10240" xr2:uid="{ECDE36E8-9A23-410E-A8D1-795AD5438B66}"/>
  </bookViews>
  <sheets>
    <sheet name="WW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</calcChain>
</file>

<file path=xl/sharedStrings.xml><?xml version="1.0" encoding="utf-8"?>
<sst xmlns="http://schemas.openxmlformats.org/spreadsheetml/2006/main" count="147" uniqueCount="90">
  <si>
    <t>Project</t>
  </si>
  <si>
    <t>Scope of Project</t>
  </si>
  <si>
    <t>Objective</t>
  </si>
  <si>
    <t>Target</t>
  </si>
  <si>
    <t>Metrics</t>
  </si>
  <si>
    <t>Action</t>
  </si>
  <si>
    <t>Desired Results</t>
  </si>
  <si>
    <t>AWS Outcome</t>
  </si>
  <si>
    <t>Responsible</t>
  </si>
  <si>
    <t>Accountable</t>
  </si>
  <si>
    <t>Start Date</t>
  </si>
  <si>
    <t>End Date</t>
  </si>
  <si>
    <t>Status</t>
  </si>
  <si>
    <t>Risk Mitigation / Opportunity Creation</t>
  </si>
  <si>
    <t>Internal</t>
  </si>
  <si>
    <t>Water savings data</t>
  </si>
  <si>
    <t>Sustainable Water Balance, Good water governance</t>
  </si>
  <si>
    <t>Completed</t>
  </si>
  <si>
    <t>Physical</t>
  </si>
  <si>
    <t>External</t>
  </si>
  <si>
    <t>Regulatory / Financial / Physical</t>
  </si>
  <si>
    <t>To preserve natural resources, safer environment, save marine animals</t>
  </si>
  <si>
    <t>Photographic evidence</t>
  </si>
  <si>
    <t>Preserve natural resources, safer environment, save marine animals</t>
  </si>
  <si>
    <t>Safer Environment, Good water governance</t>
  </si>
  <si>
    <t>Good water governance, Sustainable water balance</t>
  </si>
  <si>
    <t>Stakeholder Engagement and Involvement</t>
  </si>
  <si>
    <t>To improve water balance through knowledge sharing on water saving</t>
  </si>
  <si>
    <t>Improve water balance and work on shared water challenges</t>
  </si>
  <si>
    <t>Physical / Reputational</t>
  </si>
  <si>
    <t>In Progress</t>
  </si>
  <si>
    <t>Saving water from safety drill conducted at the site</t>
  </si>
  <si>
    <t>To save water by providing a storage tank to collect water used for safety drills.</t>
  </si>
  <si>
    <t>Water saving of 200 m3/yr</t>
  </si>
  <si>
    <t>Provide storage tank for water storage</t>
  </si>
  <si>
    <t>100K</t>
  </si>
  <si>
    <t>Zakir</t>
  </si>
  <si>
    <t>Hammad</t>
  </si>
  <si>
    <t>ETP Recovery in Cooling tower</t>
  </si>
  <si>
    <t>To use water in cooling tower from ETP plant</t>
  </si>
  <si>
    <t>Water saving of 750 m3/yr</t>
  </si>
  <si>
    <t>Improve the performance of ETP.</t>
  </si>
  <si>
    <t>11 Million</t>
  </si>
  <si>
    <t>In progress</t>
  </si>
  <si>
    <t>Replacement of Stream Traps on condensate line</t>
  </si>
  <si>
    <t>To replace steam traps and maximize the condensate collection.</t>
  </si>
  <si>
    <t>Water saving of 650 m3/yr</t>
  </si>
  <si>
    <t>9 Million</t>
  </si>
  <si>
    <t>Utilization of condensate water in Utilities plant</t>
  </si>
  <si>
    <t>Water saving of 980 m3/yr</t>
  </si>
  <si>
    <t>Replace steam traps and maximize the condensate collection.</t>
  </si>
  <si>
    <t>To enhance onsite condesate water collection capability</t>
  </si>
  <si>
    <t>To install a tank of 500o gallon capacity along with all its ancilaries to ensure water supply in utility plant.</t>
  </si>
  <si>
    <t>8 Million</t>
  </si>
  <si>
    <t>Centarlized monitoring of water flow meter</t>
  </si>
  <si>
    <t>Water saving of 1500 m3/yr</t>
  </si>
  <si>
    <t>Installation of of complete infrastructure (cables, router, servers etc) to fcailiitate the centralized water monitoring framework.</t>
  </si>
  <si>
    <t>Recovery of UF reject water</t>
  </si>
  <si>
    <t>Installation of pipework and a centrifugal pump (2 hp) to facilitate the transfer of UF reject water in collection tank.</t>
  </si>
  <si>
    <t>15.6 Million</t>
  </si>
  <si>
    <t>0.5 million</t>
  </si>
  <si>
    <t>zakir</t>
  </si>
  <si>
    <t>Tayyab</t>
  </si>
  <si>
    <t xml:space="preserve">Identify shared water challenges from stakeholders </t>
  </si>
  <si>
    <t>Cost / Budget(Rs)</t>
  </si>
  <si>
    <t>Interview stakeholders to share learning and identify shared water challenges</t>
  </si>
  <si>
    <t>Saad</t>
  </si>
  <si>
    <t>Cleaning Drive at keenjhar lake</t>
  </si>
  <si>
    <t>Clean the lake and outskirts</t>
  </si>
  <si>
    <t>Abdullah</t>
  </si>
  <si>
    <t>Setting an effluent discharge target below the local regulatory limit.</t>
  </si>
  <si>
    <t>Set an effluent discharge target that is 10% below the applicable local regulatory limit.</t>
  </si>
  <si>
    <t>10% reduction in all discharge water KPI</t>
  </si>
  <si>
    <t>EHS audit slides</t>
  </si>
  <si>
    <t>Perform a through claening of ETP's UF membrane and installtion of dosing system in ETP plant.</t>
  </si>
  <si>
    <t>Good water quality status</t>
  </si>
  <si>
    <t>Identify key suppliers to engage with to understand overall water footprint and explore water consumption reduction options. Interact with vendors and seek information on their water usage and risks.</t>
  </si>
  <si>
    <t>To reduce usage of indirect water (30,000 cubic meter) by sharing best practices with the site.</t>
  </si>
  <si>
    <t>Email</t>
  </si>
  <si>
    <t>Perform a session with  key suppliers to engage with to understand overall water footprint and explore water consumption reduction options</t>
  </si>
  <si>
    <t xml:space="preserve">Indirect </t>
  </si>
  <si>
    <t xml:space="preserve">Key supplier </t>
  </si>
  <si>
    <t>200 cubic meter of water reduction</t>
  </si>
  <si>
    <t>200 cubic meter reduction</t>
  </si>
  <si>
    <t>Conduct a lake cleaning activity in collaboration with local authorities</t>
  </si>
  <si>
    <t>Completion Status</t>
  </si>
  <si>
    <t>Performance Against Target</t>
  </si>
  <si>
    <t>Total Actions</t>
  </si>
  <si>
    <t>Completed Actions</t>
  </si>
  <si>
    <t>Percent Completion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</si>
</sst>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[$]dd\-mmm\-yyyy;@" x16r2:formatCode16="[$-en-PK,1]dd\-mmm\-yyyy;@"/>
  </numFmts>
  <fonts count="3">
    <font>
      <sz val="11"/>
      <color theme="1"/>
      <name val="Aptos Narrow"/>
      <family val="2"/>
      <scheme val="minor"/>
    </font>
    <font>
      <b/>
      <sz val="7"/>
      <color rgb="FF09090B"/>
      <name val="Inherit"/>
    </font>
    <font>
      <sz val="7"/>
      <color rgb="FF09090B"/>
      <name val="Inheri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1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70" fontId="2" fillId="0" borderId="1" xfId="0" applyNumberFormat="1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9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42751-E681-4ECC-8634-0203BE65CA4C}">
  <dimension ref="A1:P17"/>
  <sheetViews>
    <sheetView tabSelected="1" topLeftCell="C9" workbookViewId="0">
      <selection activeCell="H15" sqref="H15"/>
    </sheetView>
  </sheetViews>
  <sheetFormatPr defaultRowHeight="14.5"/>
  <cols>
    <col min="1" max="1" width="27.26953125" customWidth="1"/>
    <col min="3" max="3" width="24.7265625" customWidth="1"/>
    <col min="4" max="4" width="14.08984375" customWidth="1"/>
    <col min="5" max="5" width="12.26953125" customWidth="1"/>
    <col min="6" max="6" width="20" customWidth="1"/>
    <col min="8" max="8" width="18.6328125" customWidth="1"/>
    <col min="13" max="13" width="9.1796875" bestFit="1" customWidth="1"/>
  </cols>
  <sheetData>
    <row r="1" spans="1:16" ht="3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64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85</v>
      </c>
    </row>
    <row r="2" spans="1:16" ht="45">
      <c r="A2" s="1" t="s">
        <v>31</v>
      </c>
      <c r="B2" s="1" t="s">
        <v>14</v>
      </c>
      <c r="C2" s="1" t="s">
        <v>32</v>
      </c>
      <c r="D2" s="1" t="s">
        <v>33</v>
      </c>
      <c r="E2" s="1" t="s">
        <v>15</v>
      </c>
      <c r="F2" s="1" t="s">
        <v>34</v>
      </c>
      <c r="G2" s="1" t="s">
        <v>35</v>
      </c>
      <c r="H2" s="1" t="s">
        <v>33</v>
      </c>
      <c r="I2" s="1" t="s">
        <v>16</v>
      </c>
      <c r="J2" s="1" t="s">
        <v>36</v>
      </c>
      <c r="K2" s="1" t="s">
        <v>37</v>
      </c>
      <c r="L2" s="2">
        <v>45658</v>
      </c>
      <c r="M2" s="2">
        <v>46022</v>
      </c>
      <c r="N2" s="1" t="s">
        <v>17</v>
      </c>
      <c r="O2" s="1" t="s">
        <v>18</v>
      </c>
      <c r="P2" s="8">
        <v>1</v>
      </c>
    </row>
    <row r="3" spans="1:16" ht="45">
      <c r="A3" s="1" t="s">
        <v>38</v>
      </c>
      <c r="B3" s="1" t="s">
        <v>14</v>
      </c>
      <c r="C3" s="1" t="s">
        <v>39</v>
      </c>
      <c r="D3" s="1" t="s">
        <v>40</v>
      </c>
      <c r="E3" s="1" t="s">
        <v>15</v>
      </c>
      <c r="F3" s="1" t="s">
        <v>41</v>
      </c>
      <c r="G3" s="4" t="s">
        <v>42</v>
      </c>
      <c r="H3" s="1" t="s">
        <v>40</v>
      </c>
      <c r="I3" s="1" t="s">
        <v>16</v>
      </c>
      <c r="J3" s="1" t="s">
        <v>36</v>
      </c>
      <c r="K3" s="1" t="s">
        <v>37</v>
      </c>
      <c r="L3" s="2">
        <v>45838</v>
      </c>
      <c r="M3" s="2">
        <v>46112</v>
      </c>
      <c r="N3" s="1" t="s">
        <v>43</v>
      </c>
      <c r="O3" s="1" t="s">
        <v>18</v>
      </c>
      <c r="P3" s="8">
        <v>0.4</v>
      </c>
    </row>
    <row r="4" spans="1:16" ht="45">
      <c r="A4" s="1" t="s">
        <v>44</v>
      </c>
      <c r="B4" s="1" t="s">
        <v>14</v>
      </c>
      <c r="C4" s="1" t="s">
        <v>45</v>
      </c>
      <c r="D4" s="1" t="s">
        <v>46</v>
      </c>
      <c r="E4" s="1" t="s">
        <v>15</v>
      </c>
      <c r="F4" s="1" t="s">
        <v>50</v>
      </c>
      <c r="G4" s="1" t="s">
        <v>47</v>
      </c>
      <c r="H4" s="1" t="s">
        <v>46</v>
      </c>
      <c r="I4" s="1" t="s">
        <v>16</v>
      </c>
      <c r="J4" s="1" t="s">
        <v>62</v>
      </c>
      <c r="K4" s="1" t="s">
        <v>37</v>
      </c>
      <c r="L4" s="2">
        <v>45838</v>
      </c>
      <c r="M4" s="2">
        <v>45716</v>
      </c>
      <c r="N4" s="1" t="s">
        <v>17</v>
      </c>
      <c r="O4" s="1" t="s">
        <v>18</v>
      </c>
      <c r="P4" s="8">
        <v>1</v>
      </c>
    </row>
    <row r="5" spans="1:16" ht="45">
      <c r="A5" s="1" t="s">
        <v>48</v>
      </c>
      <c r="B5" s="1" t="s">
        <v>14</v>
      </c>
      <c r="C5" s="1" t="s">
        <v>51</v>
      </c>
      <c r="D5" s="1" t="s">
        <v>49</v>
      </c>
      <c r="E5" s="1" t="s">
        <v>15</v>
      </c>
      <c r="F5" s="1" t="s">
        <v>52</v>
      </c>
      <c r="G5" s="1" t="s">
        <v>53</v>
      </c>
      <c r="H5" s="1" t="s">
        <v>46</v>
      </c>
      <c r="I5" s="1" t="s">
        <v>16</v>
      </c>
      <c r="J5" s="1" t="s">
        <v>62</v>
      </c>
      <c r="K5" s="1" t="s">
        <v>37</v>
      </c>
      <c r="L5" s="2">
        <v>45838</v>
      </c>
      <c r="M5" s="2">
        <v>45716</v>
      </c>
      <c r="N5" s="1" t="s">
        <v>17</v>
      </c>
      <c r="O5" s="1" t="s">
        <v>18</v>
      </c>
      <c r="P5" s="8">
        <v>1</v>
      </c>
    </row>
    <row r="6" spans="1:16" ht="45">
      <c r="A6" s="1" t="s">
        <v>54</v>
      </c>
      <c r="B6" s="1" t="s">
        <v>14</v>
      </c>
      <c r="C6" s="1" t="s">
        <v>54</v>
      </c>
      <c r="D6" s="1" t="s">
        <v>55</v>
      </c>
      <c r="E6" s="1" t="s">
        <v>15</v>
      </c>
      <c r="F6" s="1" t="s">
        <v>56</v>
      </c>
      <c r="G6" s="1" t="s">
        <v>59</v>
      </c>
      <c r="H6" s="1" t="s">
        <v>55</v>
      </c>
      <c r="I6" s="1" t="s">
        <v>25</v>
      </c>
      <c r="J6" s="1" t="s">
        <v>36</v>
      </c>
      <c r="K6" s="1" t="s">
        <v>37</v>
      </c>
      <c r="L6" s="2">
        <v>45658</v>
      </c>
      <c r="M6" s="2">
        <v>45778</v>
      </c>
      <c r="N6" s="1" t="s">
        <v>17</v>
      </c>
      <c r="O6" s="1" t="s">
        <v>18</v>
      </c>
      <c r="P6" s="8">
        <v>1</v>
      </c>
    </row>
    <row r="7" spans="1:16" ht="36">
      <c r="A7" s="1" t="s">
        <v>57</v>
      </c>
      <c r="B7" s="1" t="s">
        <v>14</v>
      </c>
      <c r="C7" s="1" t="s">
        <v>57</v>
      </c>
      <c r="D7" s="1" t="s">
        <v>33</v>
      </c>
      <c r="E7" s="1" t="s">
        <v>15</v>
      </c>
      <c r="F7" s="1" t="s">
        <v>58</v>
      </c>
      <c r="G7" s="1" t="s">
        <v>60</v>
      </c>
      <c r="H7" s="1" t="s">
        <v>33</v>
      </c>
      <c r="I7" s="1" t="s">
        <v>25</v>
      </c>
      <c r="J7" s="1" t="s">
        <v>61</v>
      </c>
      <c r="K7" s="1" t="s">
        <v>37</v>
      </c>
      <c r="L7" s="2">
        <v>45992</v>
      </c>
      <c r="M7" s="2">
        <v>46023</v>
      </c>
      <c r="N7" s="1" t="s">
        <v>17</v>
      </c>
      <c r="O7" s="1" t="s">
        <v>18</v>
      </c>
      <c r="P7" s="8">
        <v>1</v>
      </c>
    </row>
    <row r="8" spans="1:16" ht="36">
      <c r="A8" s="1" t="s">
        <v>26</v>
      </c>
      <c r="B8" s="1" t="s">
        <v>19</v>
      </c>
      <c r="C8" s="1" t="s">
        <v>27</v>
      </c>
      <c r="D8" s="1" t="s">
        <v>63</v>
      </c>
      <c r="E8" s="1" t="s">
        <v>22</v>
      </c>
      <c r="F8" s="1" t="s">
        <v>65</v>
      </c>
      <c r="G8" s="5">
        <v>0</v>
      </c>
      <c r="H8" s="1" t="s">
        <v>28</v>
      </c>
      <c r="I8" s="1" t="s">
        <v>25</v>
      </c>
      <c r="J8" s="1" t="s">
        <v>66</v>
      </c>
      <c r="K8" s="1" t="s">
        <v>37</v>
      </c>
      <c r="L8" s="2">
        <v>45931</v>
      </c>
      <c r="M8" s="2">
        <v>45991</v>
      </c>
      <c r="N8" s="1" t="s">
        <v>17</v>
      </c>
      <c r="O8" s="1" t="s">
        <v>29</v>
      </c>
      <c r="P8" s="8">
        <v>1</v>
      </c>
    </row>
    <row r="9" spans="1:16" ht="36">
      <c r="A9" s="1" t="s">
        <v>67</v>
      </c>
      <c r="B9" s="1" t="s">
        <v>19</v>
      </c>
      <c r="C9" s="1" t="s">
        <v>21</v>
      </c>
      <c r="D9" s="1" t="s">
        <v>68</v>
      </c>
      <c r="E9" s="1" t="s">
        <v>22</v>
      </c>
      <c r="F9" s="1" t="s">
        <v>84</v>
      </c>
      <c r="G9" s="1">
        <v>0</v>
      </c>
      <c r="H9" s="1" t="s">
        <v>23</v>
      </c>
      <c r="I9" s="1" t="s">
        <v>24</v>
      </c>
      <c r="J9" s="1" t="s">
        <v>62</v>
      </c>
      <c r="K9" s="1" t="s">
        <v>69</v>
      </c>
      <c r="L9" s="2">
        <v>45931</v>
      </c>
      <c r="M9" s="2">
        <v>45991</v>
      </c>
      <c r="N9" s="1" t="s">
        <v>17</v>
      </c>
      <c r="O9" s="1" t="s">
        <v>20</v>
      </c>
      <c r="P9" s="8">
        <v>1</v>
      </c>
    </row>
    <row r="10" spans="1:16" ht="36">
      <c r="A10" s="6" t="s">
        <v>70</v>
      </c>
      <c r="B10" s="1" t="s">
        <v>14</v>
      </c>
      <c r="C10" s="6" t="s">
        <v>71</v>
      </c>
      <c r="D10" s="6" t="s">
        <v>72</v>
      </c>
      <c r="E10" s="6" t="s">
        <v>73</v>
      </c>
      <c r="F10" s="6" t="s">
        <v>74</v>
      </c>
      <c r="G10" s="6">
        <v>0</v>
      </c>
      <c r="H10" s="6" t="s">
        <v>72</v>
      </c>
      <c r="I10" s="1" t="s">
        <v>75</v>
      </c>
      <c r="J10" s="6" t="s">
        <v>62</v>
      </c>
      <c r="K10" s="6" t="s">
        <v>37</v>
      </c>
      <c r="L10" s="7">
        <v>45809</v>
      </c>
      <c r="M10" s="7">
        <v>45991</v>
      </c>
      <c r="N10" s="6" t="s">
        <v>17</v>
      </c>
      <c r="O10" s="6" t="s">
        <v>20</v>
      </c>
      <c r="P10" s="8">
        <v>1</v>
      </c>
    </row>
    <row r="11" spans="1:16" ht="45">
      <c r="A11" s="1" t="s">
        <v>76</v>
      </c>
      <c r="B11" s="6" t="s">
        <v>19</v>
      </c>
      <c r="C11" s="6" t="s">
        <v>77</v>
      </c>
      <c r="D11" s="6" t="s">
        <v>82</v>
      </c>
      <c r="E11" s="6" t="s">
        <v>78</v>
      </c>
      <c r="F11" s="6" t="s">
        <v>79</v>
      </c>
      <c r="G11" s="6">
        <v>0</v>
      </c>
      <c r="H11" s="6" t="s">
        <v>83</v>
      </c>
      <c r="I11" s="1" t="s">
        <v>75</v>
      </c>
      <c r="J11" s="6" t="s">
        <v>80</v>
      </c>
      <c r="K11" s="6" t="s">
        <v>81</v>
      </c>
      <c r="L11" s="7">
        <v>45809</v>
      </c>
      <c r="M11" s="7">
        <v>46112</v>
      </c>
      <c r="N11" s="6" t="s">
        <v>43</v>
      </c>
      <c r="O11" s="6" t="s">
        <v>20</v>
      </c>
      <c r="P11" s="8">
        <v>0.8</v>
      </c>
    </row>
    <row r="13" spans="1:16">
      <c r="C13" s="9" t="s">
        <v>86</v>
      </c>
      <c r="D13" s="9"/>
    </row>
    <row r="14" spans="1:16">
      <c r="C14" s="10" t="s">
        <v>87</v>
      </c>
      <c r="D14" s="10">
        <v>10</v>
      </c>
    </row>
    <row r="15" spans="1:16">
      <c r="C15" s="10" t="s">
        <v>88</v>
      </c>
      <c r="D15" s="10">
        <v>8</v>
      </c>
    </row>
    <row r="16" spans="1:16">
      <c r="C16" s="10" t="s">
        <v>30</v>
      </c>
      <c r="D16" s="10">
        <v>2</v>
      </c>
    </row>
    <row r="17" spans="3:4">
      <c r="C17" s="10" t="s">
        <v>89</v>
      </c>
      <c r="D17" s="11">
        <f>D15/D14</f>
        <v>0.8</v>
      </c>
    </row>
  </sheetData>
  <protectedRanges>
    <protectedRange sqref="A4" name="Range1"/>
    <protectedRange sqref="A5" name="Range1_1"/>
    <protectedRange sqref="C6" name="Range1_2"/>
    <protectedRange sqref="A6" name="Range1_3"/>
    <protectedRange sqref="A7" name="Range1_4"/>
    <protectedRange sqref="C7" name="Range1_5"/>
  </protectedRanges>
  <mergeCells count="1">
    <mergeCell ref="C13:D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df3522f-8c42-44b0-bea3-7f162a60ea50}" enabled="1" method="Standard" siteId="{63982aff-fb6c-4c22-973b-70e4acfb63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 Junaid</dc:creator>
  <cp:lastModifiedBy>Muhammad Hussain</cp:lastModifiedBy>
  <dcterms:created xsi:type="dcterms:W3CDTF">2025-11-11T10:28:31Z</dcterms:created>
  <dcterms:modified xsi:type="dcterms:W3CDTF">2025-11-13T13:17:15Z</dcterms:modified>
</cp:coreProperties>
</file>